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.denk\GoogleDiskDS\Výbor pro věci sociální Domažlice\Dotace města\revize dotací 2024-03 (Denk)\"/>
    </mc:Choice>
  </mc:AlternateContent>
  <xr:revisionPtr revIDLastSave="0" documentId="8_{BE30BC78-5675-4E6B-B7EF-D4CD8567661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vyúčtování" sheetId="1" r:id="rId1"/>
  </sheets>
  <definedNames>
    <definedName name="_xlnm.Print_Area" localSheetId="0">vyúčtování!$A$1:$J$100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" l="1"/>
  <c r="G57" i="1"/>
  <c r="L82" i="1" l="1"/>
  <c r="L3" i="1"/>
  <c r="L7" i="1"/>
  <c r="I56" i="1"/>
  <c r="L22" i="1"/>
  <c r="I52" i="1"/>
  <c r="I51" i="1"/>
  <c r="I50" i="1"/>
  <c r="I49" i="1"/>
  <c r="I48" i="1"/>
  <c r="I47" i="1"/>
  <c r="I46" i="1"/>
  <c r="I45" i="1"/>
  <c r="L15" i="1"/>
  <c r="N88" i="1"/>
  <c r="N87" i="1"/>
  <c r="L88" i="1"/>
  <c r="L87" i="1"/>
  <c r="I44" i="1" l="1"/>
  <c r="I43" i="1"/>
  <c r="I42" i="1"/>
  <c r="I41" i="1"/>
  <c r="I40" i="1"/>
  <c r="I39" i="1"/>
  <c r="L23" i="1"/>
  <c r="L21" i="1"/>
  <c r="F15" i="1"/>
  <c r="G70" i="1"/>
  <c r="G77" i="1" s="1"/>
  <c r="L90" i="1" l="1"/>
  <c r="I55" i="1"/>
  <c r="I54" i="1"/>
  <c r="I53" i="1"/>
  <c r="I38" i="1"/>
  <c r="I37" i="1"/>
  <c r="I36" i="1"/>
  <c r="I35" i="1"/>
  <c r="I34" i="1"/>
  <c r="I33" i="1"/>
  <c r="I32" i="1"/>
  <c r="I31" i="1"/>
  <c r="I30" i="1"/>
  <c r="I29" i="1"/>
  <c r="I28" i="1"/>
  <c r="I57" i="1" l="1"/>
  <c r="A1" i="1"/>
  <c r="L17" i="1" l="1"/>
  <c r="L14" i="1"/>
  <c r="L13" i="1"/>
</calcChain>
</file>

<file path=xl/sharedStrings.xml><?xml version="1.0" encoding="utf-8"?>
<sst xmlns="http://schemas.openxmlformats.org/spreadsheetml/2006/main" count="77" uniqueCount="65">
  <si>
    <t>RČ/IČ:</t>
  </si>
  <si>
    <t>kontrola</t>
  </si>
  <si>
    <t>poznámky k vyplnění</t>
  </si>
  <si>
    <t>Dotovaný rok:</t>
  </si>
  <si>
    <t>přijaté členské příspěvky</t>
  </si>
  <si>
    <t>ostatní vlastní výnosy</t>
  </si>
  <si>
    <t>výnosy z vlastní činnosti</t>
  </si>
  <si>
    <t>Výnosy / příjmy</t>
  </si>
  <si>
    <t>Výnosy celkem</t>
  </si>
  <si>
    <t>sponzorské dary</t>
  </si>
  <si>
    <t>Název projektu:</t>
  </si>
  <si>
    <t>cizí zdroje - sponzorské dary</t>
  </si>
  <si>
    <t>dotace města Domažlice</t>
  </si>
  <si>
    <t>dotace celkem</t>
  </si>
  <si>
    <t>Jméno  statutárního zástupce:</t>
  </si>
  <si>
    <t>Dotační program:</t>
  </si>
  <si>
    <t>kontrola vyplnění</t>
  </si>
  <si>
    <t>vyplňte</t>
  </si>
  <si>
    <t>Identifikační údaje příjemce dotace</t>
  </si>
  <si>
    <t>#</t>
  </si>
  <si>
    <t>Popis, účel</t>
  </si>
  <si>
    <t>Celková částka dokladu</t>
  </si>
  <si>
    <t>Z dotace pokryto</t>
  </si>
  <si>
    <t>Jméno a příjmení / název:</t>
  </si>
  <si>
    <t>Jiné zdroje</t>
  </si>
  <si>
    <t>Místo uložení účetních dokladů:</t>
  </si>
  <si>
    <t>Přehled účetních dokladů dokládaných k vyúčtování čerpání dotace (uznatelných nákladů)</t>
  </si>
  <si>
    <t>Výše dotace poskytnuté městem Domažlice:</t>
  </si>
  <si>
    <t>Celkové skutečné náklady projektu:</t>
  </si>
  <si>
    <t>Přehled o zdrojích finacování projektu</t>
  </si>
  <si>
    <t>cizí zdroje - dotace</t>
  </si>
  <si>
    <t>Vyúčtování dotace</t>
  </si>
  <si>
    <t>doplňte ANO nebo NE</t>
  </si>
  <si>
    <t>Označení/číslo účetního dokladu</t>
  </si>
  <si>
    <t>vyplňte, při nevyplnění se počítá s nulou</t>
  </si>
  <si>
    <t>Jméno a příjmení:</t>
  </si>
  <si>
    <t>Mobil:</t>
  </si>
  <si>
    <t>Vztah k žadateli:</t>
  </si>
  <si>
    <t>Email:</t>
  </si>
  <si>
    <t>Osoba odpovědná za vyúčtování projektu</t>
  </si>
  <si>
    <t>kraj</t>
  </si>
  <si>
    <t>MPSV</t>
  </si>
  <si>
    <t>jiné obce</t>
  </si>
  <si>
    <t>další</t>
  </si>
  <si>
    <t>Plátce DPH:</t>
  </si>
  <si>
    <t>Povinné přílohy vyúčtování</t>
  </si>
  <si>
    <t>věcná zpráva o realizaci akce</t>
  </si>
  <si>
    <t>1.</t>
  </si>
  <si>
    <t>2.</t>
  </si>
  <si>
    <t>kopie účetních dokladů</t>
  </si>
  <si>
    <t>a)</t>
  </si>
  <si>
    <t>všech dokladů o uznatelných nákladech projektu uvedených v žádosti, k jehož realizaci byla dotace poskytnuta a kopie dokladů o úhradě těchto nákladů (platí pro finanční vypořádání dotačních programů „Podpora činnosti dospělých – sport a tělovýchova“ a „Podpora činnosti mládeže – sport a tělovýchova“</t>
  </si>
  <si>
    <t>b)</t>
  </si>
  <si>
    <t>kopie dokladů o uznatelných nákladech projektu ve výši poskytnuté dotace, k jehož realizaci byla dotace poskytnuta a kopie dokladů o úhradě těchto nákladů (platí pro finanční vypořádání ostatních dotačních programů neuvedených).</t>
  </si>
  <si>
    <t>Celkové uznatelné náklady projektu:</t>
  </si>
  <si>
    <t>Přehled o nevyčerpaných prostředcích</t>
  </si>
  <si>
    <t>Pokud nebyla zcela vyčerpána částka dotace, uveďte do jedné z možností již vrácenou částku (s datumem) nebo dosud nevrácenou částku. 
Pokud byla dotace vyčerpána zcela, údaje nevyplňujte.</t>
  </si>
  <si>
    <t>Z poskytnutné dotace</t>
  </si>
  <si>
    <t>byla na účet města Domažlice vrácena částka</t>
  </si>
  <si>
    <t>nebyla dosud vrácena nevyčerpána částka</t>
  </si>
  <si>
    <t>odeslaná dne</t>
  </si>
  <si>
    <t>předvyplněno, není třeba upravovat</t>
  </si>
  <si>
    <r>
      <t xml:space="preserve">přijaté příspěvky </t>
    </r>
    <r>
      <rPr>
        <sz val="11"/>
        <color theme="1"/>
        <rFont val="Calibri"/>
        <family val="2"/>
        <charset val="238"/>
        <scheme val="minor"/>
      </rPr>
      <t>zúčtované mezi organizačními složkami</t>
    </r>
  </si>
  <si>
    <r>
      <rPr>
        <b/>
        <sz val="10"/>
        <color theme="1"/>
        <rFont val="Calibri"/>
        <family val="2"/>
        <charset val="238"/>
        <scheme val="minor"/>
      </rPr>
      <t>Způsob úhrady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7"/>
        <color theme="1"/>
        <rFont val="Calibri"/>
        <family val="2"/>
        <charset val="238"/>
        <scheme val="minor"/>
      </rPr>
      <t>(hotově/převodem)</t>
    </r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</si>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</sst>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6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4"/>
      <color theme="1"/>
      <name val="Calibri"/>
      <family val="2"/>
      <charset val="238"/>
      <scheme val="minor"/>
    </font>
    <font>
      <sz val="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0" xfId="0" applyFont="1"/>
    <xf numFmtId="0" fontId="5" fillId="0" borderId="0" xfId="0" applyFont="1"/>
    <xf numFmtId="0" fontId="10" fillId="2" borderId="0" xfId="0" applyFont="1" applyFill="1"/>
    <xf numFmtId="0" fontId="10" fillId="0" borderId="0" xfId="0" applyFont="1"/>
    <xf numFmtId="0" fontId="11" fillId="0" borderId="0" xfId="0" applyFont="1"/>
    <xf numFmtId="0" fontId="0" fillId="2" borderId="0" xfId="0" applyFill="1"/>
    <xf numFmtId="0" fontId="1" fillId="2" borderId="0" xfId="0" applyFont="1" applyFill="1" applyAlignment="1">
      <alignment vertical="top" wrapText="1"/>
    </xf>
    <xf numFmtId="0" fontId="3" fillId="6" borderId="0" xfId="0" applyFont="1" applyFill="1"/>
    <xf numFmtId="0" fontId="4" fillId="0" borderId="0" xfId="0" applyFont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0" fontId="3" fillId="8" borderId="0" xfId="0" applyFont="1" applyFill="1" applyAlignment="1">
      <alignment vertical="center" wrapText="1"/>
    </xf>
    <xf numFmtId="0" fontId="7" fillId="4" borderId="0" xfId="0" applyFont="1" applyFill="1"/>
    <xf numFmtId="0" fontId="0" fillId="5" borderId="0" xfId="0" applyFill="1"/>
    <xf numFmtId="0" fontId="3" fillId="0" borderId="0" xfId="0" applyFont="1"/>
    <xf numFmtId="0" fontId="1" fillId="4" borderId="0" xfId="0" applyFont="1" applyFill="1"/>
    <xf numFmtId="0" fontId="13" fillId="2" borderId="0" xfId="0" applyFont="1" applyFill="1"/>
    <xf numFmtId="0" fontId="13" fillId="0" borderId="0" xfId="0" applyFont="1"/>
    <xf numFmtId="0" fontId="14" fillId="0" borderId="0" xfId="0" applyFont="1"/>
    <xf numFmtId="0" fontId="0" fillId="2" borderId="0" xfId="0" applyFill="1" applyAlignment="1">
      <alignment horizontal="left" indent="1"/>
    </xf>
    <xf numFmtId="0" fontId="0" fillId="2" borderId="0" xfId="0" applyFill="1" applyAlignment="1">
      <alignment horizontal="right" indent="1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/>
    <xf numFmtId="0" fontId="6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164" fontId="0" fillId="3" borderId="7" xfId="0" applyNumberFormat="1" applyFill="1" applyBorder="1"/>
    <xf numFmtId="164" fontId="1" fillId="3" borderId="7" xfId="0" applyNumberFormat="1" applyFont="1" applyFill="1" applyBorder="1" applyAlignment="1">
      <alignment horizontal="center"/>
    </xf>
    <xf numFmtId="164" fontId="0" fillId="2" borderId="7" xfId="0" applyNumberFormat="1" applyFill="1" applyBorder="1"/>
    <xf numFmtId="164" fontId="0" fillId="3" borderId="11" xfId="0" applyNumberFormat="1" applyFill="1" applyBorder="1"/>
    <xf numFmtId="0" fontId="0" fillId="2" borderId="0" xfId="0" applyFill="1" applyAlignment="1">
      <alignment horizontal="center"/>
    </xf>
    <xf numFmtId="0" fontId="9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0" fillId="4" borderId="0" xfId="0" applyFill="1"/>
    <xf numFmtId="0" fontId="0" fillId="2" borderId="0" xfId="0" applyFill="1" applyAlignment="1">
      <alignment horizontal="left"/>
    </xf>
    <xf numFmtId="0" fontId="13" fillId="2" borderId="0" xfId="0" applyFont="1" applyFill="1" applyAlignment="1">
      <alignment horizontal="right" indent="1"/>
    </xf>
    <xf numFmtId="0" fontId="6" fillId="2" borderId="0" xfId="0" applyFont="1" applyFill="1" applyAlignment="1">
      <alignment horizontal="right"/>
    </xf>
    <xf numFmtId="0" fontId="0" fillId="0" borderId="0" xfId="0" applyAlignment="1" applyProtection="1">
      <alignment horizontal="left"/>
      <protection locked="0"/>
    </xf>
    <xf numFmtId="164" fontId="0" fillId="7" borderId="0" xfId="0" applyNumberFormat="1" applyFill="1" applyProtection="1">
      <protection locked="0"/>
    </xf>
    <xf numFmtId="0" fontId="6" fillId="7" borderId="1" xfId="0" applyFont="1" applyFill="1" applyBorder="1" applyAlignment="1" applyProtection="1">
      <alignment horizontal="left"/>
      <protection locked="0"/>
    </xf>
    <xf numFmtId="164" fontId="6" fillId="0" borderId="1" xfId="0" applyNumberFormat="1" applyFont="1" applyBorder="1" applyProtection="1">
      <protection locked="0"/>
    </xf>
    <xf numFmtId="164" fontId="0" fillId="0" borderId="7" xfId="0" applyNumberFormat="1" applyBorder="1" applyProtection="1">
      <protection locked="0"/>
    </xf>
    <xf numFmtId="165" fontId="6" fillId="0" borderId="0" xfId="0" applyNumberFormat="1" applyFont="1" applyProtection="1"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left"/>
    </xf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2" borderId="0" xfId="0" applyFill="1" applyAlignment="1">
      <alignment horizontal="left" vertical="top" wrapText="1"/>
    </xf>
    <xf numFmtId="0" fontId="1" fillId="7" borderId="0" xfId="0" applyFont="1" applyFill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left" vertical="top"/>
    </xf>
    <xf numFmtId="0" fontId="1" fillId="0" borderId="0" xfId="0" applyFont="1" applyAlignment="1" applyProtection="1">
      <alignment horizontal="left" vertical="top" wrapText="1"/>
      <protection locked="0"/>
    </xf>
    <xf numFmtId="0" fontId="1" fillId="4" borderId="0" xfId="0" applyFont="1" applyFill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1" fillId="3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1" fillId="3" borderId="8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right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3" fillId="6" borderId="0" xfId="0" applyFont="1" applyFill="1" applyAlignment="1">
      <alignment horizontal="left" vertical="top" wrapText="1"/>
    </xf>
    <xf numFmtId="0" fontId="0" fillId="0" borderId="0" xfId="0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115" zoomScaleNormal="115" workbookViewId="0">
      <selection activeCell="B6" sqref="B6:J6"/>
    </sheetView>
  </sheetViews>
  <sheetFormatPr defaultRowHeight="14.4" x14ac:dyDescent="0.3"/>
  <cols>
    <col min="1" max="1" width="0.44140625" customWidth="1"/>
    <col min="2" max="2" width="3.109375" customWidth="1"/>
    <col min="3" max="3" width="13.21875" customWidth="1"/>
    <col min="4" max="5" width="13.33203125" customWidth="1"/>
    <col min="6" max="9" width="12.21875" customWidth="1"/>
    <col min="10" max="10" width="0.44140625" customWidth="1"/>
    <col min="11" max="11" width="23" style="14" bestFit="1" customWidth="1"/>
    <col min="12" max="13" width="10" style="2" customWidth="1"/>
    <col min="14" max="14" width="6.6640625" customWidth="1"/>
  </cols>
  <sheetData>
    <row r="1" spans="1:13" ht="22.8" customHeight="1" x14ac:dyDescent="0.3">
      <c r="A1" s="53" t="str">
        <f>"Vyúčtování poskytnuté dotace z rozpočtu města Domažlice na rok "&amp;D5</f>
        <v>Vyúčtování poskytnuté dotace z rozpočtu města Domažlice na rok 2026</v>
      </c>
      <c r="B1" s="53"/>
      <c r="C1" s="53"/>
      <c r="D1" s="53"/>
      <c r="E1" s="53"/>
      <c r="F1" s="53"/>
      <c r="G1" s="53"/>
      <c r="H1" s="53"/>
      <c r="I1" s="53"/>
      <c r="J1" s="53"/>
      <c r="K1" s="1" t="s">
        <v>2</v>
      </c>
      <c r="L1" s="2" t="s">
        <v>1</v>
      </c>
    </row>
    <row r="2" spans="1:13" s="4" customFormat="1" ht="8.4" x14ac:dyDescent="0.2">
      <c r="A2" s="3"/>
      <c r="B2" s="55"/>
      <c r="C2" s="55"/>
      <c r="D2" s="55"/>
      <c r="E2" s="55"/>
      <c r="F2" s="55"/>
      <c r="G2" s="55"/>
      <c r="H2" s="55"/>
      <c r="I2" s="55"/>
      <c r="J2" s="3"/>
      <c r="L2" s="5"/>
      <c r="M2" s="5"/>
    </row>
    <row r="3" spans="1:13" ht="14.4" customHeight="1" x14ac:dyDescent="0.3">
      <c r="A3" s="6"/>
      <c r="B3" s="56" t="s">
        <v>15</v>
      </c>
      <c r="C3" s="56"/>
      <c r="D3" s="57"/>
      <c r="E3" s="57"/>
      <c r="F3" s="57"/>
      <c r="G3" s="57"/>
      <c r="H3" s="57"/>
      <c r="I3" s="57"/>
      <c r="J3" s="7"/>
      <c r="K3" s="8" t="s">
        <v>17</v>
      </c>
      <c r="L3" s="2" t="str">
        <f>IF(D3="","Povinné pole, nutné vyplnit.","ok")</f>
        <v>Povinné pole, nutné vyplnit.</v>
      </c>
    </row>
    <row r="4" spans="1:13" ht="0.6" customHeight="1" x14ac:dyDescent="0.3">
      <c r="A4" s="6"/>
      <c r="B4" s="56"/>
      <c r="C4" s="56"/>
      <c r="D4" s="57"/>
      <c r="E4" s="57"/>
      <c r="F4" s="57"/>
      <c r="G4" s="57"/>
      <c r="H4" s="57"/>
      <c r="I4" s="57"/>
      <c r="J4" s="7"/>
      <c r="K4" s="9"/>
    </row>
    <row r="5" spans="1:13" ht="15" customHeight="1" x14ac:dyDescent="0.3">
      <c r="A5" s="6"/>
      <c r="B5" s="56" t="s">
        <v>3</v>
      </c>
      <c r="C5" s="56"/>
      <c r="D5" s="10">
        <v>2026</v>
      </c>
      <c r="E5" s="10"/>
      <c r="F5" s="58"/>
      <c r="G5" s="58"/>
      <c r="H5" s="58"/>
      <c r="I5" s="58"/>
      <c r="J5" s="7"/>
      <c r="K5" s="11" t="s">
        <v>61</v>
      </c>
    </row>
    <row r="6" spans="1:13" ht="1.8" customHeight="1" x14ac:dyDescent="0.3">
      <c r="A6" s="12"/>
      <c r="B6" s="54"/>
      <c r="C6" s="54"/>
      <c r="D6" s="54"/>
      <c r="E6" s="54"/>
      <c r="F6" s="54"/>
      <c r="G6" s="54"/>
      <c r="H6" s="54"/>
      <c r="I6" s="54"/>
      <c r="J6" s="54"/>
      <c r="K6" s="9"/>
    </row>
    <row r="7" spans="1:13" ht="15" customHeight="1" x14ac:dyDescent="0.3">
      <c r="A7" s="13"/>
      <c r="B7" s="59" t="s">
        <v>10</v>
      </c>
      <c r="C7" s="59"/>
      <c r="D7" s="60"/>
      <c r="E7" s="60"/>
      <c r="F7" s="60"/>
      <c r="G7" s="60"/>
      <c r="H7" s="60"/>
      <c r="I7" s="60"/>
      <c r="J7" s="13"/>
      <c r="K7" s="8" t="s">
        <v>17</v>
      </c>
      <c r="L7" s="2" t="str">
        <f>IF(D7="","Povinné pole, nutné vyplnit.","ok")</f>
        <v>Povinné pole, nutné vyplnit.</v>
      </c>
    </row>
    <row r="8" spans="1:13" ht="15" customHeight="1" x14ac:dyDescent="0.3">
      <c r="A8" s="13"/>
      <c r="B8" s="59"/>
      <c r="C8" s="59"/>
      <c r="D8" s="60"/>
      <c r="E8" s="60"/>
      <c r="F8" s="60"/>
      <c r="G8" s="60"/>
      <c r="H8" s="60"/>
      <c r="I8" s="60"/>
      <c r="J8" s="13"/>
      <c r="K8" s="9"/>
    </row>
    <row r="9" spans="1:13" ht="1.8" customHeight="1" x14ac:dyDescent="0.3">
      <c r="A9" s="12"/>
      <c r="B9" s="54"/>
      <c r="C9" s="54"/>
      <c r="D9" s="54"/>
      <c r="E9" s="54"/>
      <c r="F9" s="54"/>
      <c r="G9" s="54"/>
      <c r="H9" s="54"/>
      <c r="I9" s="54"/>
      <c r="J9" s="54"/>
    </row>
    <row r="10" spans="1:13" s="4" customFormat="1" ht="8.4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L10" s="5"/>
      <c r="M10" s="5"/>
    </row>
    <row r="11" spans="1:13" x14ac:dyDescent="0.3">
      <c r="A11" s="15"/>
      <c r="B11" s="61" t="s">
        <v>18</v>
      </c>
      <c r="C11" s="61"/>
      <c r="D11" s="61"/>
      <c r="E11" s="61"/>
      <c r="F11" s="61"/>
      <c r="G11" s="61"/>
      <c r="H11" s="61"/>
      <c r="I11" s="61"/>
      <c r="J11" s="15"/>
      <c r="L11" s="2" t="s">
        <v>16</v>
      </c>
    </row>
    <row r="12" spans="1:13" s="17" customFormat="1" ht="6" x14ac:dyDescent="0.15">
      <c r="A12" s="16"/>
      <c r="B12" s="16"/>
      <c r="C12" s="16"/>
      <c r="D12" s="16"/>
      <c r="E12" s="16"/>
      <c r="F12" s="16"/>
      <c r="G12" s="16"/>
      <c r="H12" s="16"/>
      <c r="I12" s="16"/>
      <c r="J12" s="16"/>
      <c r="L12" s="18"/>
      <c r="M12" s="18"/>
    </row>
    <row r="13" spans="1:13" x14ac:dyDescent="0.3">
      <c r="A13" s="6"/>
      <c r="B13" s="19" t="s">
        <v>23</v>
      </c>
      <c r="C13" s="6"/>
      <c r="D13" s="20"/>
      <c r="E13" s="62"/>
      <c r="F13" s="62"/>
      <c r="G13" s="62"/>
      <c r="H13" s="62"/>
      <c r="I13" s="62"/>
      <c r="J13" s="6"/>
      <c r="K13" s="8" t="s">
        <v>17</v>
      </c>
      <c r="L13" s="2" t="str">
        <f>IF(E13="","Povinné pole, nutné vyplnit.","ok")</f>
        <v>Povinné pole, nutné vyplnit.</v>
      </c>
    </row>
    <row r="14" spans="1:13" x14ac:dyDescent="0.3">
      <c r="A14" s="6"/>
      <c r="B14" s="6"/>
      <c r="C14" s="6"/>
      <c r="D14" s="19" t="s">
        <v>0</v>
      </c>
      <c r="E14" s="62"/>
      <c r="F14" s="62"/>
      <c r="G14" s="6"/>
      <c r="H14" s="6"/>
      <c r="I14" s="6"/>
      <c r="J14" s="6"/>
      <c r="K14" s="8" t="s">
        <v>17</v>
      </c>
      <c r="L14" s="2" t="str">
        <f>IF(E14="","Povinné pole, nutné vyplnit.","ok")</f>
        <v>Povinné pole, nutné vyplnit.</v>
      </c>
    </row>
    <row r="15" spans="1:13" x14ac:dyDescent="0.3">
      <c r="A15" s="6"/>
      <c r="B15" s="6"/>
      <c r="C15" s="6"/>
      <c r="D15" s="19" t="s">
        <v>44</v>
      </c>
      <c r="E15" s="44"/>
      <c r="F15" s="21" t="str">
        <f>IF(E15&lt;&gt;"","","Doplňte ANO/NE")</f>
        <v>Doplňte ANO/NE</v>
      </c>
      <c r="G15" s="6"/>
      <c r="H15" s="6"/>
      <c r="I15" s="6"/>
      <c r="J15" s="6"/>
      <c r="K15" s="8" t="s">
        <v>32</v>
      </c>
      <c r="L15" s="2" t="str">
        <f>IF(OR(E15="ANO",E15="NE"),"ok","Povinné pole, nutné vyplnit slovo ANO nebo NE.")</f>
        <v>Povinné pole, nutné vyplnit slovo ANO nebo NE.</v>
      </c>
    </row>
    <row r="16" spans="1:13" s="4" customFormat="1" ht="8.4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L16" s="5"/>
      <c r="M16" s="5"/>
    </row>
    <row r="17" spans="1:13" x14ac:dyDescent="0.3">
      <c r="A17" s="6"/>
      <c r="B17" s="19" t="s">
        <v>14</v>
      </c>
      <c r="C17" s="6"/>
      <c r="D17" s="20"/>
      <c r="E17" s="62"/>
      <c r="F17" s="62"/>
      <c r="G17" s="62"/>
      <c r="H17" s="6"/>
      <c r="I17" s="6"/>
      <c r="J17" s="6"/>
      <c r="K17" s="8" t="s">
        <v>17</v>
      </c>
      <c r="L17" s="2" t="str">
        <f>IF(E17="","Povinné pole, nutné vyplnit.","ok")</f>
        <v>Povinné pole, nutné vyplnit.</v>
      </c>
    </row>
    <row r="18" spans="1:13" s="4" customFormat="1" ht="8.4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L18" s="5"/>
      <c r="M18" s="5"/>
    </row>
    <row r="19" spans="1:13" x14ac:dyDescent="0.3">
      <c r="A19" s="15"/>
      <c r="B19" s="61" t="s">
        <v>31</v>
      </c>
      <c r="C19" s="61"/>
      <c r="D19" s="61"/>
      <c r="E19" s="61"/>
      <c r="F19" s="61"/>
      <c r="G19" s="61"/>
      <c r="H19" s="61"/>
      <c r="I19" s="61"/>
      <c r="J19" s="15"/>
    </row>
    <row r="20" spans="1:13" s="17" customFormat="1" ht="6" x14ac:dyDescent="0.15">
      <c r="A20" s="16"/>
      <c r="B20" s="16"/>
      <c r="C20" s="16"/>
      <c r="D20" s="16"/>
      <c r="E20" s="16"/>
      <c r="F20" s="16"/>
      <c r="G20" s="16"/>
      <c r="H20" s="16"/>
      <c r="I20" s="16"/>
      <c r="J20" s="16"/>
      <c r="L20" s="18"/>
      <c r="M20" s="18"/>
    </row>
    <row r="21" spans="1:13" x14ac:dyDescent="0.3">
      <c r="A21" s="6"/>
      <c r="B21" s="6" t="s">
        <v>28</v>
      </c>
      <c r="C21" s="6"/>
      <c r="D21" s="6"/>
      <c r="E21" s="6"/>
      <c r="F21" s="45">
        <v>0</v>
      </c>
      <c r="G21" s="6"/>
      <c r="H21" s="6"/>
      <c r="I21" s="6"/>
      <c r="J21" s="6"/>
      <c r="K21" s="8" t="s">
        <v>17</v>
      </c>
      <c r="L21" s="2" t="str">
        <f>IF(F21=0,"Povinné pole, nutné vyplnit.","ok")</f>
        <v>Povinné pole, nutné vyplnit.</v>
      </c>
    </row>
    <row r="22" spans="1:13" x14ac:dyDescent="0.3">
      <c r="A22" s="6"/>
      <c r="B22" s="6" t="s">
        <v>54</v>
      </c>
      <c r="C22" s="6"/>
      <c r="D22" s="6"/>
      <c r="E22" s="6"/>
      <c r="F22" s="45">
        <v>0</v>
      </c>
      <c r="G22" s="6"/>
      <c r="H22" s="6"/>
      <c r="I22" s="6"/>
      <c r="J22" s="6"/>
      <c r="K22" s="8" t="s">
        <v>17</v>
      </c>
      <c r="L22" s="2" t="str">
        <f>IF(F22=0,"Povinné pole, nutné vyplnit.","ok")</f>
        <v>Povinné pole, nutné vyplnit.</v>
      </c>
    </row>
    <row r="23" spans="1:13" x14ac:dyDescent="0.3">
      <c r="A23" s="6"/>
      <c r="B23" s="6" t="s">
        <v>27</v>
      </c>
      <c r="C23" s="6"/>
      <c r="D23" s="6"/>
      <c r="E23" s="6"/>
      <c r="F23" s="45">
        <v>0</v>
      </c>
      <c r="G23" s="6"/>
      <c r="H23" s="6"/>
      <c r="I23" s="6"/>
      <c r="J23" s="6"/>
      <c r="K23" s="8" t="s">
        <v>17</v>
      </c>
      <c r="L23" s="2" t="str">
        <f>IF(F23=0,"Povinné pole, nutné vyplnit.","ok")</f>
        <v>Povinné pole, nutné vyplnit.</v>
      </c>
    </row>
    <row r="24" spans="1:13" s="22" customFormat="1" ht="6" x14ac:dyDescent="0.15">
      <c r="A24" s="16"/>
      <c r="B24" s="16"/>
      <c r="C24" s="16"/>
      <c r="D24" s="16"/>
      <c r="E24" s="16"/>
      <c r="F24" s="16"/>
      <c r="G24" s="16"/>
      <c r="H24" s="16"/>
      <c r="I24" s="16"/>
      <c r="J24" s="16"/>
      <c r="L24" s="23"/>
      <c r="M24" s="23"/>
    </row>
    <row r="25" spans="1:13" x14ac:dyDescent="0.3">
      <c r="A25" s="6"/>
      <c r="B25" s="61" t="s">
        <v>26</v>
      </c>
      <c r="C25" s="61"/>
      <c r="D25" s="61"/>
      <c r="E25" s="61"/>
      <c r="F25" s="61"/>
      <c r="G25" s="61"/>
      <c r="H25" s="61"/>
      <c r="I25" s="61"/>
      <c r="J25" s="6"/>
    </row>
    <row r="26" spans="1:13" s="17" customFormat="1" ht="6" x14ac:dyDescent="0.15">
      <c r="A26" s="16"/>
      <c r="B26" s="16"/>
      <c r="C26" s="16"/>
      <c r="D26" s="16"/>
      <c r="E26" s="16"/>
      <c r="F26" s="16"/>
      <c r="G26" s="16"/>
      <c r="H26" s="16"/>
      <c r="I26" s="16"/>
      <c r="J26" s="16"/>
      <c r="L26" s="18"/>
      <c r="M26" s="18"/>
    </row>
    <row r="27" spans="1:13" ht="27.6" customHeight="1" x14ac:dyDescent="0.3">
      <c r="A27" s="6"/>
      <c r="B27" s="24" t="s">
        <v>19</v>
      </c>
      <c r="C27" s="25" t="s">
        <v>33</v>
      </c>
      <c r="D27" s="63" t="s">
        <v>20</v>
      </c>
      <c r="E27" s="63"/>
      <c r="F27" s="26" t="s">
        <v>63</v>
      </c>
      <c r="G27" s="26" t="s">
        <v>21</v>
      </c>
      <c r="H27" s="26" t="s">
        <v>22</v>
      </c>
      <c r="I27" s="26" t="s">
        <v>24</v>
      </c>
      <c r="J27" s="6"/>
      <c r="K27" s="27"/>
    </row>
    <row r="28" spans="1:13" x14ac:dyDescent="0.3">
      <c r="A28" s="6"/>
      <c r="B28" s="28">
        <v>1</v>
      </c>
      <c r="C28" s="46"/>
      <c r="D28" s="51"/>
      <c r="E28" s="51"/>
      <c r="F28" s="47"/>
      <c r="G28" s="47">
        <v>0</v>
      </c>
      <c r="H28" s="47">
        <v>0</v>
      </c>
      <c r="I28" s="29">
        <f>G28-H28</f>
        <v>0</v>
      </c>
      <c r="J28" s="6"/>
      <c r="K28" s="27"/>
    </row>
    <row r="29" spans="1:13" x14ac:dyDescent="0.3">
      <c r="A29" s="6"/>
      <c r="B29" s="28">
        <v>2</v>
      </c>
      <c r="C29" s="46"/>
      <c r="D29" s="51"/>
      <c r="E29" s="51"/>
      <c r="F29" s="47"/>
      <c r="G29" s="47">
        <v>0</v>
      </c>
      <c r="H29" s="47">
        <v>0</v>
      </c>
      <c r="I29" s="29">
        <f>G29-H29</f>
        <v>0</v>
      </c>
      <c r="J29" s="6"/>
      <c r="K29" s="27"/>
    </row>
    <row r="30" spans="1:13" x14ac:dyDescent="0.3">
      <c r="A30" s="6"/>
      <c r="B30" s="28">
        <v>3</v>
      </c>
      <c r="C30" s="46"/>
      <c r="D30" s="51"/>
      <c r="E30" s="51"/>
      <c r="F30" s="47"/>
      <c r="G30" s="47">
        <v>0</v>
      </c>
      <c r="H30" s="47">
        <v>0</v>
      </c>
      <c r="I30" s="29">
        <f t="shared" ref="I30:I55" si="0">G30-H30</f>
        <v>0</v>
      </c>
      <c r="J30" s="6"/>
      <c r="K30" s="27"/>
    </row>
    <row r="31" spans="1:13" x14ac:dyDescent="0.3">
      <c r="A31" s="6"/>
      <c r="B31" s="28">
        <v>4</v>
      </c>
      <c r="C31" s="46"/>
      <c r="D31" s="51"/>
      <c r="E31" s="51"/>
      <c r="F31" s="47"/>
      <c r="G31" s="47">
        <v>0</v>
      </c>
      <c r="H31" s="47">
        <v>0</v>
      </c>
      <c r="I31" s="29">
        <f t="shared" si="0"/>
        <v>0</v>
      </c>
      <c r="J31" s="6"/>
      <c r="K31" s="27"/>
    </row>
    <row r="32" spans="1:13" x14ac:dyDescent="0.3">
      <c r="A32" s="6"/>
      <c r="B32" s="28">
        <v>5</v>
      </c>
      <c r="C32" s="46"/>
      <c r="D32" s="51"/>
      <c r="E32" s="51"/>
      <c r="F32" s="47"/>
      <c r="G32" s="47">
        <v>0</v>
      </c>
      <c r="H32" s="47">
        <v>0</v>
      </c>
      <c r="I32" s="29">
        <f t="shared" si="0"/>
        <v>0</v>
      </c>
      <c r="J32" s="6"/>
      <c r="K32" s="27"/>
    </row>
    <row r="33" spans="1:11" x14ac:dyDescent="0.3">
      <c r="A33" s="6"/>
      <c r="B33" s="28">
        <v>6</v>
      </c>
      <c r="C33" s="46"/>
      <c r="D33" s="51"/>
      <c r="E33" s="51"/>
      <c r="F33" s="47"/>
      <c r="G33" s="47">
        <v>0</v>
      </c>
      <c r="H33" s="47">
        <v>0</v>
      </c>
      <c r="I33" s="29">
        <f t="shared" si="0"/>
        <v>0</v>
      </c>
      <c r="J33" s="6"/>
      <c r="K33" s="27"/>
    </row>
    <row r="34" spans="1:11" x14ac:dyDescent="0.3">
      <c r="A34" s="6"/>
      <c r="B34" s="28">
        <v>7</v>
      </c>
      <c r="C34" s="46"/>
      <c r="D34" s="51"/>
      <c r="E34" s="51"/>
      <c r="F34" s="47"/>
      <c r="G34" s="47">
        <v>0</v>
      </c>
      <c r="H34" s="47">
        <v>0</v>
      </c>
      <c r="I34" s="29">
        <f t="shared" si="0"/>
        <v>0</v>
      </c>
      <c r="J34" s="6"/>
      <c r="K34" s="27"/>
    </row>
    <row r="35" spans="1:11" x14ac:dyDescent="0.3">
      <c r="A35" s="6"/>
      <c r="B35" s="28">
        <v>8</v>
      </c>
      <c r="C35" s="46"/>
      <c r="D35" s="51"/>
      <c r="E35" s="51"/>
      <c r="F35" s="47"/>
      <c r="G35" s="47">
        <v>0</v>
      </c>
      <c r="H35" s="47">
        <v>0</v>
      </c>
      <c r="I35" s="29">
        <f t="shared" si="0"/>
        <v>0</v>
      </c>
      <c r="J35" s="6"/>
      <c r="K35" s="27"/>
    </row>
    <row r="36" spans="1:11" x14ac:dyDescent="0.3">
      <c r="A36" s="6"/>
      <c r="B36" s="28">
        <v>9</v>
      </c>
      <c r="C36" s="46"/>
      <c r="D36" s="51"/>
      <c r="E36" s="51"/>
      <c r="F36" s="47"/>
      <c r="G36" s="47">
        <v>0</v>
      </c>
      <c r="H36" s="47">
        <v>0</v>
      </c>
      <c r="I36" s="29">
        <f t="shared" si="0"/>
        <v>0</v>
      </c>
      <c r="J36" s="6"/>
      <c r="K36" s="27"/>
    </row>
    <row r="37" spans="1:11" x14ac:dyDescent="0.3">
      <c r="A37" s="6"/>
      <c r="B37" s="28">
        <v>10</v>
      </c>
      <c r="C37" s="46"/>
      <c r="D37" s="51"/>
      <c r="E37" s="51"/>
      <c r="F37" s="47"/>
      <c r="G37" s="47">
        <v>0</v>
      </c>
      <c r="H37" s="47">
        <v>0</v>
      </c>
      <c r="I37" s="29">
        <f t="shared" si="0"/>
        <v>0</v>
      </c>
      <c r="J37" s="6"/>
      <c r="K37" s="27"/>
    </row>
    <row r="38" spans="1:11" x14ac:dyDescent="0.3">
      <c r="A38" s="6"/>
      <c r="B38" s="28">
        <v>11</v>
      </c>
      <c r="C38" s="46"/>
      <c r="D38" s="51"/>
      <c r="E38" s="51"/>
      <c r="F38" s="47"/>
      <c r="G38" s="47">
        <v>0</v>
      </c>
      <c r="H38" s="47">
        <v>0</v>
      </c>
      <c r="I38" s="29">
        <f t="shared" si="0"/>
        <v>0</v>
      </c>
      <c r="J38" s="6"/>
      <c r="K38" s="27"/>
    </row>
    <row r="39" spans="1:11" x14ac:dyDescent="0.3">
      <c r="A39" s="6"/>
      <c r="B39" s="28">
        <v>12</v>
      </c>
      <c r="C39" s="46"/>
      <c r="D39" s="51"/>
      <c r="E39" s="51"/>
      <c r="F39" s="47"/>
      <c r="G39" s="47">
        <v>0</v>
      </c>
      <c r="H39" s="47">
        <v>0</v>
      </c>
      <c r="I39" s="29">
        <f t="shared" ref="I39:I44" si="1">G39-H39</f>
        <v>0</v>
      </c>
      <c r="J39" s="6"/>
      <c r="K39" s="27"/>
    </row>
    <row r="40" spans="1:11" x14ac:dyDescent="0.3">
      <c r="A40" s="6"/>
      <c r="B40" s="28">
        <v>13</v>
      </c>
      <c r="C40" s="46"/>
      <c r="D40" s="51"/>
      <c r="E40" s="51"/>
      <c r="F40" s="47"/>
      <c r="G40" s="47">
        <v>0</v>
      </c>
      <c r="H40" s="47">
        <v>0</v>
      </c>
      <c r="I40" s="29">
        <f t="shared" si="1"/>
        <v>0</v>
      </c>
      <c r="J40" s="6"/>
      <c r="K40" s="27"/>
    </row>
    <row r="41" spans="1:11" x14ac:dyDescent="0.3">
      <c r="A41" s="6"/>
      <c r="B41" s="28">
        <v>14</v>
      </c>
      <c r="C41" s="46"/>
      <c r="D41" s="51"/>
      <c r="E41" s="51"/>
      <c r="F41" s="47"/>
      <c r="G41" s="47">
        <v>0</v>
      </c>
      <c r="H41" s="47">
        <v>0</v>
      </c>
      <c r="I41" s="29">
        <f t="shared" si="1"/>
        <v>0</v>
      </c>
      <c r="J41" s="6"/>
      <c r="K41" s="27"/>
    </row>
    <row r="42" spans="1:11" x14ac:dyDescent="0.3">
      <c r="A42" s="6"/>
      <c r="B42" s="28">
        <v>15</v>
      </c>
      <c r="C42" s="46"/>
      <c r="D42" s="51"/>
      <c r="E42" s="51"/>
      <c r="F42" s="47"/>
      <c r="G42" s="47">
        <v>0</v>
      </c>
      <c r="H42" s="47">
        <v>0</v>
      </c>
      <c r="I42" s="29">
        <f t="shared" si="1"/>
        <v>0</v>
      </c>
      <c r="J42" s="6"/>
      <c r="K42" s="27"/>
    </row>
    <row r="43" spans="1:11" x14ac:dyDescent="0.3">
      <c r="A43" s="6"/>
      <c r="B43" s="28">
        <v>16</v>
      </c>
      <c r="C43" s="46"/>
      <c r="D43" s="51"/>
      <c r="E43" s="51"/>
      <c r="F43" s="47"/>
      <c r="G43" s="47">
        <v>0</v>
      </c>
      <c r="H43" s="47">
        <v>0</v>
      </c>
      <c r="I43" s="29">
        <f t="shared" si="1"/>
        <v>0</v>
      </c>
      <c r="J43" s="6"/>
      <c r="K43" s="27"/>
    </row>
    <row r="44" spans="1:11" x14ac:dyDescent="0.3">
      <c r="A44" s="6"/>
      <c r="B44" s="28">
        <v>17</v>
      </c>
      <c r="C44" s="46"/>
      <c r="D44" s="51"/>
      <c r="E44" s="51"/>
      <c r="F44" s="47"/>
      <c r="G44" s="47">
        <v>0</v>
      </c>
      <c r="H44" s="47">
        <v>0</v>
      </c>
      <c r="I44" s="29">
        <f t="shared" si="1"/>
        <v>0</v>
      </c>
      <c r="J44" s="6"/>
      <c r="K44" s="27"/>
    </row>
    <row r="45" spans="1:11" x14ac:dyDescent="0.3">
      <c r="A45" s="6"/>
      <c r="B45" s="28">
        <v>18</v>
      </c>
      <c r="C45" s="46"/>
      <c r="D45" s="51"/>
      <c r="E45" s="51"/>
      <c r="F45" s="47"/>
      <c r="G45" s="47">
        <v>0</v>
      </c>
      <c r="H45" s="47">
        <v>0</v>
      </c>
      <c r="I45" s="29">
        <f t="shared" ref="I45" si="2">G45-H45</f>
        <v>0</v>
      </c>
      <c r="J45" s="6"/>
      <c r="K45" s="27"/>
    </row>
    <row r="46" spans="1:11" x14ac:dyDescent="0.3">
      <c r="A46" s="6"/>
      <c r="B46" s="28">
        <v>19</v>
      </c>
      <c r="C46" s="46"/>
      <c r="D46" s="51"/>
      <c r="E46" s="51"/>
      <c r="F46" s="47"/>
      <c r="G46" s="47">
        <v>0</v>
      </c>
      <c r="H46" s="47">
        <v>0</v>
      </c>
      <c r="I46" s="29">
        <f t="shared" ref="I46:I52" si="3">G46-H46</f>
        <v>0</v>
      </c>
      <c r="J46" s="6"/>
      <c r="K46" s="27"/>
    </row>
    <row r="47" spans="1:11" x14ac:dyDescent="0.3">
      <c r="A47" s="6"/>
      <c r="B47" s="28">
        <v>20</v>
      </c>
      <c r="C47" s="46"/>
      <c r="D47" s="51"/>
      <c r="E47" s="51"/>
      <c r="F47" s="47"/>
      <c r="G47" s="47">
        <v>0</v>
      </c>
      <c r="H47" s="47">
        <v>0</v>
      </c>
      <c r="I47" s="29">
        <f t="shared" si="3"/>
        <v>0</v>
      </c>
      <c r="J47" s="6"/>
      <c r="K47" s="27"/>
    </row>
    <row r="48" spans="1:11" x14ac:dyDescent="0.3">
      <c r="A48" s="6"/>
      <c r="B48" s="28">
        <v>21</v>
      </c>
      <c r="C48" s="46"/>
      <c r="D48" s="51"/>
      <c r="E48" s="51"/>
      <c r="F48" s="47"/>
      <c r="G48" s="47">
        <v>0</v>
      </c>
      <c r="H48" s="47">
        <v>0</v>
      </c>
      <c r="I48" s="29">
        <f t="shared" si="3"/>
        <v>0</v>
      </c>
      <c r="J48" s="6"/>
      <c r="K48" s="27"/>
    </row>
    <row r="49" spans="1:13" x14ac:dyDescent="0.3">
      <c r="A49" s="6"/>
      <c r="B49" s="28">
        <v>22</v>
      </c>
      <c r="C49" s="46"/>
      <c r="D49" s="51"/>
      <c r="E49" s="51"/>
      <c r="F49" s="47"/>
      <c r="G49" s="47">
        <v>0</v>
      </c>
      <c r="H49" s="47">
        <v>0</v>
      </c>
      <c r="I49" s="29">
        <f t="shared" si="3"/>
        <v>0</v>
      </c>
      <c r="J49" s="6"/>
      <c r="K49" s="27"/>
    </row>
    <row r="50" spans="1:13" x14ac:dyDescent="0.3">
      <c r="A50" s="6"/>
      <c r="B50" s="28">
        <v>23</v>
      </c>
      <c r="C50" s="46"/>
      <c r="D50" s="51"/>
      <c r="E50" s="51"/>
      <c r="F50" s="47"/>
      <c r="G50" s="47">
        <v>0</v>
      </c>
      <c r="H50" s="47">
        <v>0</v>
      </c>
      <c r="I50" s="29">
        <f t="shared" si="3"/>
        <v>0</v>
      </c>
      <c r="J50" s="6"/>
      <c r="K50" s="27"/>
    </row>
    <row r="51" spans="1:13" x14ac:dyDescent="0.3">
      <c r="A51" s="6"/>
      <c r="B51" s="28">
        <v>24</v>
      </c>
      <c r="C51" s="46"/>
      <c r="D51" s="51"/>
      <c r="E51" s="51"/>
      <c r="F51" s="47"/>
      <c r="G51" s="47">
        <v>0</v>
      </c>
      <c r="H51" s="47">
        <v>0</v>
      </c>
      <c r="I51" s="29">
        <f t="shared" si="3"/>
        <v>0</v>
      </c>
      <c r="J51" s="6"/>
      <c r="K51" s="27"/>
    </row>
    <row r="52" spans="1:13" x14ac:dyDescent="0.3">
      <c r="A52" s="6"/>
      <c r="B52" s="28">
        <v>25</v>
      </c>
      <c r="C52" s="46"/>
      <c r="D52" s="51"/>
      <c r="E52" s="51"/>
      <c r="F52" s="47"/>
      <c r="G52" s="47">
        <v>0</v>
      </c>
      <c r="H52" s="47">
        <v>0</v>
      </c>
      <c r="I52" s="29">
        <f t="shared" si="3"/>
        <v>0</v>
      </c>
      <c r="J52" s="6"/>
      <c r="K52" s="27"/>
    </row>
    <row r="53" spans="1:13" x14ac:dyDescent="0.3">
      <c r="A53" s="6"/>
      <c r="B53" s="28">
        <v>26</v>
      </c>
      <c r="C53" s="46"/>
      <c r="D53" s="51"/>
      <c r="E53" s="51"/>
      <c r="F53" s="47"/>
      <c r="G53" s="47">
        <v>0</v>
      </c>
      <c r="H53" s="47">
        <v>0</v>
      </c>
      <c r="I53" s="29">
        <f t="shared" si="0"/>
        <v>0</v>
      </c>
      <c r="J53" s="6"/>
      <c r="K53" s="27"/>
    </row>
    <row r="54" spans="1:13" x14ac:dyDescent="0.3">
      <c r="A54" s="6"/>
      <c r="B54" s="28">
        <v>27</v>
      </c>
      <c r="C54" s="46"/>
      <c r="D54" s="51"/>
      <c r="E54" s="51"/>
      <c r="F54" s="47"/>
      <c r="G54" s="47">
        <v>0</v>
      </c>
      <c r="H54" s="47">
        <v>0</v>
      </c>
      <c r="I54" s="29">
        <f t="shared" si="0"/>
        <v>0</v>
      </c>
      <c r="J54" s="6"/>
      <c r="K54" s="27"/>
    </row>
    <row r="55" spans="1:13" x14ac:dyDescent="0.3">
      <c r="A55" s="6"/>
      <c r="B55" s="28">
        <v>28</v>
      </c>
      <c r="C55" s="46"/>
      <c r="D55" s="51"/>
      <c r="E55" s="51"/>
      <c r="F55" s="47"/>
      <c r="G55" s="47">
        <v>0</v>
      </c>
      <c r="H55" s="47">
        <v>0</v>
      </c>
      <c r="I55" s="29">
        <f t="shared" si="0"/>
        <v>0</v>
      </c>
      <c r="J55" s="6"/>
      <c r="K55" s="27"/>
    </row>
    <row r="56" spans="1:13" x14ac:dyDescent="0.3">
      <c r="A56" s="6"/>
      <c r="B56" s="28">
        <v>29</v>
      </c>
      <c r="C56" s="46"/>
      <c r="D56" s="51"/>
      <c r="E56" s="51"/>
      <c r="F56" s="47"/>
      <c r="G56" s="47">
        <v>0</v>
      </c>
      <c r="H56" s="47">
        <v>0</v>
      </c>
      <c r="I56" s="29">
        <f t="shared" ref="I56" si="4">G56-H56</f>
        <v>0</v>
      </c>
      <c r="J56" s="6"/>
      <c r="K56" s="27"/>
    </row>
    <row r="57" spans="1:13" x14ac:dyDescent="0.3">
      <c r="A57" s="6"/>
      <c r="B57" s="28"/>
      <c r="C57" s="30" t="s">
        <v>64</v>
      </c>
      <c r="D57" s="52"/>
      <c r="E57" s="52"/>
      <c r="F57" s="29"/>
      <c r="G57" s="29">
        <f>SUM(G28:G56)</f>
        <v>0</v>
      </c>
      <c r="H57" s="29">
        <f>SUM(H28:H56)</f>
        <v>0</v>
      </c>
      <c r="I57" s="29">
        <f>SUM(I28:I56)</f>
        <v>0</v>
      </c>
      <c r="J57" s="6"/>
      <c r="K57" s="27"/>
    </row>
    <row r="58" spans="1:13" s="4" customFormat="1" ht="8.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L58" s="5"/>
      <c r="M58" s="5"/>
    </row>
    <row r="59" spans="1:13" x14ac:dyDescent="0.3">
      <c r="A59" s="6"/>
      <c r="B59" s="61" t="s">
        <v>29</v>
      </c>
      <c r="C59" s="61"/>
      <c r="D59" s="61"/>
      <c r="E59" s="61"/>
      <c r="F59" s="61"/>
      <c r="G59" s="61"/>
      <c r="H59" s="61"/>
      <c r="I59" s="61"/>
      <c r="J59" s="6"/>
    </row>
    <row r="60" spans="1:13" s="17" customFormat="1" ht="6.6" thickBot="1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L60" s="18"/>
      <c r="M60" s="18"/>
    </row>
    <row r="61" spans="1:13" x14ac:dyDescent="0.3">
      <c r="A61" s="6"/>
      <c r="B61" s="76" t="s">
        <v>7</v>
      </c>
      <c r="C61" s="77"/>
      <c r="D61" s="77"/>
      <c r="E61" s="77"/>
      <c r="F61" s="77"/>
      <c r="G61" s="78" t="s">
        <v>8</v>
      </c>
      <c r="H61" s="6"/>
      <c r="I61" s="6"/>
      <c r="J61" s="6"/>
    </row>
    <row r="62" spans="1:13" x14ac:dyDescent="0.3">
      <c r="A62" s="6"/>
      <c r="B62" s="66" t="s">
        <v>6</v>
      </c>
      <c r="C62" s="67"/>
      <c r="D62" s="67"/>
      <c r="E62" s="67"/>
      <c r="F62" s="67"/>
      <c r="G62" s="79"/>
      <c r="H62" s="6"/>
      <c r="I62" s="6"/>
      <c r="J62" s="6"/>
    </row>
    <row r="63" spans="1:13" x14ac:dyDescent="0.3">
      <c r="A63" s="6"/>
      <c r="B63" s="31">
        <v>1</v>
      </c>
      <c r="C63" s="65" t="s">
        <v>6</v>
      </c>
      <c r="D63" s="65"/>
      <c r="E63" s="65"/>
      <c r="F63" s="65"/>
      <c r="G63" s="48">
        <v>0</v>
      </c>
      <c r="H63" s="6"/>
      <c r="I63" s="6"/>
      <c r="J63" s="6"/>
      <c r="K63" s="74" t="s">
        <v>34</v>
      </c>
    </row>
    <row r="64" spans="1:13" x14ac:dyDescent="0.3">
      <c r="A64" s="6"/>
      <c r="B64" s="31">
        <v>2</v>
      </c>
      <c r="C64" s="65" t="s">
        <v>4</v>
      </c>
      <c r="D64" s="65"/>
      <c r="E64" s="65"/>
      <c r="F64" s="65"/>
      <c r="G64" s="48">
        <v>0</v>
      </c>
      <c r="H64" s="6"/>
      <c r="I64" s="6"/>
      <c r="J64" s="6"/>
      <c r="K64" s="74"/>
    </row>
    <row r="65" spans="1:14" x14ac:dyDescent="0.3">
      <c r="A65" s="6"/>
      <c r="B65" s="31">
        <v>3</v>
      </c>
      <c r="C65" s="65" t="s">
        <v>62</v>
      </c>
      <c r="D65" s="65"/>
      <c r="E65" s="65"/>
      <c r="F65" s="65"/>
      <c r="G65" s="48">
        <v>0</v>
      </c>
      <c r="H65" s="6"/>
      <c r="I65" s="6"/>
      <c r="J65" s="6"/>
      <c r="K65" s="74"/>
    </row>
    <row r="66" spans="1:14" x14ac:dyDescent="0.3">
      <c r="A66" s="6"/>
      <c r="B66" s="31">
        <v>4</v>
      </c>
      <c r="C66" s="65" t="s">
        <v>5</v>
      </c>
      <c r="D66" s="65"/>
      <c r="E66" s="65"/>
      <c r="F66" s="65"/>
      <c r="G66" s="48">
        <v>0</v>
      </c>
      <c r="H66" s="6"/>
      <c r="I66" s="6"/>
      <c r="J66" s="6"/>
      <c r="K66" s="74"/>
    </row>
    <row r="67" spans="1:14" x14ac:dyDescent="0.3">
      <c r="A67" s="6"/>
      <c r="B67" s="66" t="s">
        <v>11</v>
      </c>
      <c r="C67" s="67"/>
      <c r="D67" s="67"/>
      <c r="E67" s="67"/>
      <c r="F67" s="67"/>
      <c r="G67" s="32"/>
      <c r="H67" s="6"/>
      <c r="I67" s="6"/>
      <c r="J67" s="6"/>
    </row>
    <row r="68" spans="1:14" x14ac:dyDescent="0.3">
      <c r="A68" s="6"/>
      <c r="B68" s="31">
        <v>5</v>
      </c>
      <c r="C68" s="65" t="s">
        <v>9</v>
      </c>
      <c r="D68" s="65"/>
      <c r="E68" s="65"/>
      <c r="F68" s="65"/>
      <c r="G68" s="48">
        <v>0</v>
      </c>
      <c r="H68" s="6"/>
      <c r="I68" s="6"/>
      <c r="J68" s="6"/>
    </row>
    <row r="69" spans="1:14" x14ac:dyDescent="0.3">
      <c r="A69" s="6"/>
      <c r="B69" s="66" t="s">
        <v>30</v>
      </c>
      <c r="C69" s="67"/>
      <c r="D69" s="67"/>
      <c r="E69" s="67"/>
      <c r="F69" s="67"/>
      <c r="G69" s="33"/>
      <c r="H69" s="6"/>
      <c r="I69" s="6"/>
      <c r="J69" s="6"/>
    </row>
    <row r="70" spans="1:14" x14ac:dyDescent="0.3">
      <c r="A70" s="6"/>
      <c r="B70" s="31">
        <v>6</v>
      </c>
      <c r="C70" s="65" t="s">
        <v>12</v>
      </c>
      <c r="D70" s="65"/>
      <c r="E70" s="65"/>
      <c r="F70" s="65"/>
      <c r="G70" s="34">
        <f>F23</f>
        <v>0</v>
      </c>
      <c r="H70" s="6"/>
      <c r="I70" s="6"/>
      <c r="J70" s="6"/>
      <c r="K70" s="74" t="s">
        <v>34</v>
      </c>
    </row>
    <row r="71" spans="1:14" x14ac:dyDescent="0.3">
      <c r="A71" s="6"/>
      <c r="B71" s="31">
        <v>7</v>
      </c>
      <c r="C71" s="68" t="s">
        <v>40</v>
      </c>
      <c r="D71" s="68"/>
      <c r="E71" s="68"/>
      <c r="F71" s="68"/>
      <c r="G71" s="48">
        <v>0</v>
      </c>
      <c r="H71" s="6"/>
      <c r="I71" s="6"/>
      <c r="J71" s="6"/>
      <c r="K71" s="74"/>
    </row>
    <row r="72" spans="1:14" x14ac:dyDescent="0.3">
      <c r="A72" s="6"/>
      <c r="B72" s="31">
        <v>8</v>
      </c>
      <c r="C72" s="68" t="s">
        <v>41</v>
      </c>
      <c r="D72" s="68"/>
      <c r="E72" s="68"/>
      <c r="F72" s="68"/>
      <c r="G72" s="48">
        <v>0</v>
      </c>
      <c r="H72" s="6"/>
      <c r="I72" s="6"/>
      <c r="J72" s="6"/>
      <c r="K72" s="74"/>
    </row>
    <row r="73" spans="1:14" x14ac:dyDescent="0.3">
      <c r="A73" s="6"/>
      <c r="B73" s="31">
        <v>9</v>
      </c>
      <c r="C73" s="68" t="s">
        <v>42</v>
      </c>
      <c r="D73" s="68"/>
      <c r="E73" s="68"/>
      <c r="F73" s="68"/>
      <c r="G73" s="48">
        <v>0</v>
      </c>
      <c r="H73" s="6"/>
      <c r="I73" s="6"/>
      <c r="J73" s="6"/>
      <c r="K73" s="74"/>
    </row>
    <row r="74" spans="1:14" x14ac:dyDescent="0.3">
      <c r="A74" s="6"/>
      <c r="B74" s="31">
        <v>10</v>
      </c>
      <c r="C74" s="68" t="s">
        <v>43</v>
      </c>
      <c r="D74" s="68"/>
      <c r="E74" s="68"/>
      <c r="F74" s="68"/>
      <c r="G74" s="48">
        <v>0</v>
      </c>
      <c r="H74" s="6"/>
      <c r="I74" s="6"/>
      <c r="J74" s="6"/>
      <c r="K74" s="74"/>
    </row>
    <row r="75" spans="1:14" x14ac:dyDescent="0.3">
      <c r="A75" s="6"/>
      <c r="B75" s="31">
        <v>11</v>
      </c>
      <c r="C75" s="68"/>
      <c r="D75" s="68"/>
      <c r="E75" s="68"/>
      <c r="F75" s="68"/>
      <c r="G75" s="48">
        <v>0</v>
      </c>
      <c r="H75" s="6"/>
      <c r="I75" s="6"/>
      <c r="J75" s="6"/>
      <c r="K75" s="74"/>
    </row>
    <row r="76" spans="1:14" x14ac:dyDescent="0.3">
      <c r="A76" s="6"/>
      <c r="B76" s="31">
        <v>12</v>
      </c>
      <c r="C76" s="68"/>
      <c r="D76" s="68"/>
      <c r="E76" s="68"/>
      <c r="F76" s="68"/>
      <c r="G76" s="48">
        <v>0</v>
      </c>
      <c r="H76" s="6"/>
      <c r="I76" s="6"/>
      <c r="J76" s="6"/>
    </row>
    <row r="77" spans="1:14" ht="15" thickBot="1" x14ac:dyDescent="0.35">
      <c r="A77" s="6"/>
      <c r="B77" s="69" t="s">
        <v>13</v>
      </c>
      <c r="C77" s="70"/>
      <c r="D77" s="70"/>
      <c r="E77" s="70"/>
      <c r="F77" s="71"/>
      <c r="G77" s="35">
        <f>SUM(G70:G76)</f>
        <v>0</v>
      </c>
      <c r="H77" s="36"/>
      <c r="I77" s="36"/>
      <c r="J77" s="6"/>
      <c r="N77" s="2"/>
    </row>
    <row r="78" spans="1:14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N78" s="2"/>
    </row>
    <row r="79" spans="1:14" x14ac:dyDescent="0.3">
      <c r="A79" s="6"/>
      <c r="B79" s="61" t="s">
        <v>55</v>
      </c>
      <c r="C79" s="61"/>
      <c r="D79" s="61"/>
      <c r="E79" s="61"/>
      <c r="F79" s="61"/>
      <c r="G79" s="61"/>
      <c r="H79" s="61"/>
      <c r="I79" s="61"/>
      <c r="J79" s="6"/>
      <c r="K79" s="74" t="s">
        <v>56</v>
      </c>
      <c r="N79" s="2"/>
    </row>
    <row r="80" spans="1:14" s="17" customFormat="1" ht="6" x14ac:dyDescent="0.1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74"/>
      <c r="L80" s="18"/>
      <c r="M80" s="18"/>
      <c r="N80" s="18"/>
    </row>
    <row r="81" spans="1:14" x14ac:dyDescent="0.3">
      <c r="A81" s="6"/>
      <c r="B81" s="6" t="s">
        <v>57</v>
      </c>
      <c r="C81" s="6"/>
      <c r="D81" s="6"/>
      <c r="E81" s="6"/>
      <c r="F81" s="6"/>
      <c r="G81" s="6"/>
      <c r="H81" s="6"/>
      <c r="I81" s="6"/>
      <c r="J81" s="6"/>
      <c r="K81" s="74"/>
      <c r="L81" s="37"/>
      <c r="M81" s="37"/>
      <c r="N81" s="37"/>
    </row>
    <row r="82" spans="1:14" x14ac:dyDescent="0.3">
      <c r="A82" s="6"/>
      <c r="B82" s="38"/>
      <c r="C82" s="38" t="s">
        <v>58</v>
      </c>
      <c r="D82" s="6"/>
      <c r="E82" s="6"/>
      <c r="F82" s="49">
        <v>0</v>
      </c>
      <c r="G82" s="39" t="s">
        <v>60</v>
      </c>
      <c r="H82" s="50"/>
      <c r="I82" s="6"/>
      <c r="J82" s="6"/>
      <c r="K82" s="74"/>
      <c r="L82" s="2" t="str">
        <f>IF(AND(F82&lt;&gt;0,H82=""),"Pokud je uvedena částka, která byla vrácena, je nezbytné vložit datum odeslání platby.","")</f>
        <v/>
      </c>
      <c r="N82" s="2"/>
    </row>
    <row r="83" spans="1:14" x14ac:dyDescent="0.3">
      <c r="A83" s="6"/>
      <c r="B83" s="38"/>
      <c r="C83" s="38" t="s">
        <v>59</v>
      </c>
      <c r="D83" s="6"/>
      <c r="E83" s="6"/>
      <c r="F83" s="49">
        <v>0</v>
      </c>
      <c r="G83" s="6"/>
      <c r="H83" s="6"/>
      <c r="I83" s="6"/>
      <c r="J83" s="6"/>
      <c r="K83" s="74"/>
      <c r="N83" s="2"/>
    </row>
    <row r="84" spans="1:14" s="17" customFormat="1" ht="6" x14ac:dyDescent="0.1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74"/>
      <c r="L84" s="18"/>
      <c r="M84" s="18"/>
      <c r="N84" s="18"/>
    </row>
    <row r="85" spans="1:14" x14ac:dyDescent="0.3">
      <c r="A85" s="40"/>
      <c r="B85" s="15" t="s">
        <v>39</v>
      </c>
      <c r="C85" s="40"/>
      <c r="D85" s="40"/>
      <c r="E85" s="40"/>
      <c r="F85" s="40"/>
      <c r="G85" s="40"/>
      <c r="H85" s="40"/>
      <c r="I85" s="40"/>
      <c r="J85" s="40"/>
      <c r="K85"/>
      <c r="N85" s="2"/>
    </row>
    <row r="86" spans="1:14" s="17" customFormat="1" ht="6" x14ac:dyDescent="0.15">
      <c r="A86" s="16"/>
      <c r="B86" s="16"/>
      <c r="C86" s="16"/>
      <c r="D86" s="16"/>
      <c r="E86" s="16"/>
      <c r="F86" s="16"/>
      <c r="G86" s="16"/>
      <c r="H86" s="16"/>
      <c r="I86" s="16"/>
      <c r="J86" s="16"/>
      <c r="L86" s="18"/>
      <c r="M86" s="18"/>
      <c r="N86" s="18"/>
    </row>
    <row r="87" spans="1:14" x14ac:dyDescent="0.3">
      <c r="A87" s="6"/>
      <c r="B87" s="6" t="s">
        <v>35</v>
      </c>
      <c r="C87" s="6"/>
      <c r="D87" s="62"/>
      <c r="E87" s="62"/>
      <c r="F87" s="20" t="s">
        <v>36</v>
      </c>
      <c r="G87" s="62"/>
      <c r="H87" s="62"/>
      <c r="I87" s="6"/>
      <c r="J87" s="6"/>
      <c r="K87" s="8" t="s">
        <v>17</v>
      </c>
      <c r="L87" s="2" t="str">
        <f>IF(D87="","Povinné pole, nutné vyplnit.","ok")</f>
        <v>Povinné pole, nutné vyplnit.</v>
      </c>
      <c r="N87" s="2" t="str">
        <f>IF(G87="","Povinné pole, nutné vyplnit.","ok")</f>
        <v>Povinné pole, nutné vyplnit.</v>
      </c>
    </row>
    <row r="88" spans="1:14" x14ac:dyDescent="0.3">
      <c r="A88" s="6"/>
      <c r="B88" s="6" t="s">
        <v>37</v>
      </c>
      <c r="C88" s="6"/>
      <c r="D88" s="62"/>
      <c r="E88" s="62"/>
      <c r="F88" s="20" t="s">
        <v>38</v>
      </c>
      <c r="G88" s="62"/>
      <c r="H88" s="62"/>
      <c r="I88" s="6"/>
      <c r="J88" s="6"/>
      <c r="K88" s="8" t="s">
        <v>17</v>
      </c>
      <c r="L88" s="2" t="str">
        <f>IF(D88="","Povinné pole, nutné vyplnit.","ok")</f>
        <v>Povinné pole, nutné vyplnit.</v>
      </c>
      <c r="N88" s="2" t="str">
        <f>IF(G88="","Povinné pole, nutné vyplnit.","ok")</f>
        <v>Povinné pole, nutné vyplnit.</v>
      </c>
    </row>
    <row r="89" spans="1:14" s="17" customFormat="1" ht="6" x14ac:dyDescent="0.15">
      <c r="A89" s="16"/>
      <c r="B89" s="16"/>
      <c r="C89" s="16"/>
      <c r="D89" s="16"/>
      <c r="E89" s="16"/>
      <c r="F89" s="16"/>
      <c r="G89" s="16"/>
      <c r="H89" s="16"/>
      <c r="I89" s="16"/>
      <c r="J89" s="16"/>
      <c r="L89" s="18"/>
      <c r="M89" s="18"/>
      <c r="N89" s="18"/>
    </row>
    <row r="90" spans="1:14" x14ac:dyDescent="0.3">
      <c r="A90" s="6"/>
      <c r="B90" s="41" t="s">
        <v>25</v>
      </c>
      <c r="C90" s="6"/>
      <c r="D90" s="20"/>
      <c r="E90" s="75"/>
      <c r="F90" s="75"/>
      <c r="G90" s="75"/>
      <c r="H90" s="75"/>
      <c r="I90" s="6"/>
      <c r="J90" s="6"/>
      <c r="K90" s="8" t="s">
        <v>17</v>
      </c>
      <c r="L90" s="2" t="str">
        <f>IF(E90="","Povinné pole, nutné vyplnit.","ok")</f>
        <v>Povinné pole, nutné vyplnit.</v>
      </c>
      <c r="N90" s="2"/>
    </row>
    <row r="91" spans="1:14" s="17" customFormat="1" ht="6" x14ac:dyDescent="0.15">
      <c r="A91" s="16"/>
      <c r="B91" s="16"/>
      <c r="C91" s="16"/>
      <c r="D91" s="16"/>
      <c r="E91" s="16"/>
      <c r="F91" s="42"/>
      <c r="G91" s="16"/>
      <c r="H91" s="16"/>
      <c r="I91" s="16"/>
      <c r="J91" s="16"/>
      <c r="L91" s="18"/>
      <c r="M91" s="18"/>
      <c r="N91" s="18"/>
    </row>
    <row r="92" spans="1:14" x14ac:dyDescent="0.3">
      <c r="A92" s="40"/>
      <c r="B92" s="15" t="s">
        <v>45</v>
      </c>
      <c r="C92" s="40"/>
      <c r="D92" s="40"/>
      <c r="E92" s="40"/>
      <c r="F92" s="40"/>
      <c r="G92" s="40"/>
      <c r="H92" s="40"/>
      <c r="I92" s="40"/>
      <c r="J92" s="40"/>
      <c r="N92" s="2"/>
    </row>
    <row r="93" spans="1:14" x14ac:dyDescent="0.3">
      <c r="A93" s="6"/>
      <c r="B93" s="6" t="s">
        <v>47</v>
      </c>
      <c r="C93" s="73" t="s">
        <v>46</v>
      </c>
      <c r="D93" s="73"/>
      <c r="E93" s="73"/>
      <c r="F93" s="73"/>
      <c r="G93" s="6"/>
      <c r="H93" s="6"/>
      <c r="I93" s="6"/>
      <c r="J93" s="6"/>
      <c r="N93" s="2"/>
    </row>
    <row r="94" spans="1:14" x14ac:dyDescent="0.3">
      <c r="A94" s="6"/>
      <c r="B94" s="6" t="s">
        <v>48</v>
      </c>
      <c r="C94" s="6" t="s">
        <v>49</v>
      </c>
      <c r="D94" s="6"/>
      <c r="E94" s="6"/>
      <c r="F94" s="20"/>
      <c r="G94" s="6"/>
      <c r="H94" s="6"/>
      <c r="I94" s="6"/>
      <c r="J94" s="6"/>
      <c r="N94" s="2"/>
    </row>
    <row r="95" spans="1:14" ht="14.4" customHeight="1" x14ac:dyDescent="0.3">
      <c r="A95" s="6"/>
      <c r="B95" s="43" t="s">
        <v>50</v>
      </c>
      <c r="C95" s="72" t="s">
        <v>51</v>
      </c>
      <c r="D95" s="72"/>
      <c r="E95" s="72"/>
      <c r="F95" s="72"/>
      <c r="G95" s="72"/>
      <c r="H95" s="72"/>
      <c r="I95" s="72"/>
      <c r="J95" s="6"/>
      <c r="N95" s="2"/>
    </row>
    <row r="96" spans="1:14" x14ac:dyDescent="0.3">
      <c r="A96" s="6"/>
      <c r="B96" s="6"/>
      <c r="C96" s="72"/>
      <c r="D96" s="72"/>
      <c r="E96" s="72"/>
      <c r="F96" s="72"/>
      <c r="G96" s="72"/>
      <c r="H96" s="72"/>
      <c r="I96" s="72"/>
      <c r="J96" s="6"/>
      <c r="N96" s="2"/>
    </row>
    <row r="97" spans="1:14" x14ac:dyDescent="0.3">
      <c r="A97" s="6"/>
      <c r="B97" s="6"/>
      <c r="C97" s="72"/>
      <c r="D97" s="72"/>
      <c r="E97" s="72"/>
      <c r="F97" s="72"/>
      <c r="G97" s="72"/>
      <c r="H97" s="72"/>
      <c r="I97" s="72"/>
      <c r="J97" s="6"/>
      <c r="N97" s="2"/>
    </row>
    <row r="98" spans="1:14" ht="14.4" customHeight="1" x14ac:dyDescent="0.3">
      <c r="A98" s="6"/>
      <c r="B98" s="43" t="s">
        <v>52</v>
      </c>
      <c r="C98" s="72" t="s">
        <v>53</v>
      </c>
      <c r="D98" s="72"/>
      <c r="E98" s="72"/>
      <c r="F98" s="72"/>
      <c r="G98" s="72"/>
      <c r="H98" s="72"/>
      <c r="I98" s="72"/>
      <c r="J98" s="6"/>
      <c r="N98" s="2"/>
    </row>
    <row r="99" spans="1:14" x14ac:dyDescent="0.3">
      <c r="A99" s="6"/>
      <c r="B99" s="6"/>
      <c r="C99" s="72"/>
      <c r="D99" s="72"/>
      <c r="E99" s="72"/>
      <c r="F99" s="72"/>
      <c r="G99" s="72"/>
      <c r="H99" s="72"/>
      <c r="I99" s="72"/>
      <c r="J99" s="6"/>
      <c r="N99" s="2"/>
    </row>
    <row r="100" spans="1:14" x14ac:dyDescent="0.3">
      <c r="A100" s="64"/>
      <c r="B100" s="64"/>
      <c r="C100" s="64"/>
      <c r="D100" s="64"/>
      <c r="E100" s="64"/>
      <c r="F100" s="64"/>
      <c r="G100" s="64"/>
      <c r="H100" s="64"/>
      <c r="I100" s="64"/>
      <c r="J100" s="64"/>
    </row>
  </sheetData>
  <sheetProtection algorithmName="SHA-512" hashValue="vibe9oX9Dwv4zcU5sh7iBz6U2egcM1TjCaFsewVrRs79CFXgAUzqxIZnEbfP+VsK8e9XLew/TGIDonEkeZ91ZA==" saltValue="g6ucI5URV+JLeguB0PiZUA==" spinCount="100000" sheet="1" objects="1" scenarios="1" insertRows="0"/>
  <mergeCells count="79">
    <mergeCell ref="K79:K84"/>
    <mergeCell ref="D56:E56"/>
    <mergeCell ref="E90:H90"/>
    <mergeCell ref="D49:E49"/>
    <mergeCell ref="D50:E50"/>
    <mergeCell ref="D51:E51"/>
    <mergeCell ref="D52:E52"/>
    <mergeCell ref="B79:I79"/>
    <mergeCell ref="K63:K66"/>
    <mergeCell ref="K70:K75"/>
    <mergeCell ref="B67:F67"/>
    <mergeCell ref="B59:I59"/>
    <mergeCell ref="B61:F61"/>
    <mergeCell ref="G61:G62"/>
    <mergeCell ref="B62:F62"/>
    <mergeCell ref="C71:F71"/>
    <mergeCell ref="C98:I99"/>
    <mergeCell ref="G88:H88"/>
    <mergeCell ref="G87:H87"/>
    <mergeCell ref="C93:F93"/>
    <mergeCell ref="C95:I97"/>
    <mergeCell ref="A100:J100"/>
    <mergeCell ref="C63:F63"/>
    <mergeCell ref="C64:F64"/>
    <mergeCell ref="C65:F65"/>
    <mergeCell ref="C66:F66"/>
    <mergeCell ref="C68:F68"/>
    <mergeCell ref="B69:F69"/>
    <mergeCell ref="C70:F70"/>
    <mergeCell ref="D87:E87"/>
    <mergeCell ref="D88:E88"/>
    <mergeCell ref="C74:F74"/>
    <mergeCell ref="C76:F76"/>
    <mergeCell ref="C75:F75"/>
    <mergeCell ref="B77:F77"/>
    <mergeCell ref="C72:F72"/>
    <mergeCell ref="C73:F73"/>
    <mergeCell ref="B11:I11"/>
    <mergeCell ref="E13:I13"/>
    <mergeCell ref="E14:F14"/>
    <mergeCell ref="D44:E44"/>
    <mergeCell ref="B25:I25"/>
    <mergeCell ref="D28:E28"/>
    <mergeCell ref="D43:E43"/>
    <mergeCell ref="D27:E27"/>
    <mergeCell ref="D29:E29"/>
    <mergeCell ref="D37:E37"/>
    <mergeCell ref="D38:E38"/>
    <mergeCell ref="E17:G17"/>
    <mergeCell ref="B19:I19"/>
    <mergeCell ref="D39:E39"/>
    <mergeCell ref="D40:E40"/>
    <mergeCell ref="D41:E41"/>
    <mergeCell ref="A1:J1"/>
    <mergeCell ref="B6:J6"/>
    <mergeCell ref="B9:J9"/>
    <mergeCell ref="B2:I2"/>
    <mergeCell ref="B3:C4"/>
    <mergeCell ref="D3:I4"/>
    <mergeCell ref="F5:I5"/>
    <mergeCell ref="B7:C8"/>
    <mergeCell ref="D7:I8"/>
    <mergeCell ref="B5:C5"/>
    <mergeCell ref="D45:E45"/>
    <mergeCell ref="D57:E57"/>
    <mergeCell ref="D30:E30"/>
    <mergeCell ref="D31:E31"/>
    <mergeCell ref="D32:E32"/>
    <mergeCell ref="D33:E33"/>
    <mergeCell ref="D34:E34"/>
    <mergeCell ref="D35:E35"/>
    <mergeCell ref="D36:E36"/>
    <mergeCell ref="D53:E53"/>
    <mergeCell ref="D54:E54"/>
    <mergeCell ref="D55:E55"/>
    <mergeCell ref="D46:E46"/>
    <mergeCell ref="D47:E47"/>
    <mergeCell ref="D48:E48"/>
    <mergeCell ref="D42:E42"/>
  </mergeCells>
  <printOptions horizontalCentered="1"/>
  <pageMargins left="0.39370078740157483" right="0.39370078740157483" top="0.31496062992125984" bottom="0.35433070866141736" header="0.11811023622047245" footer="0.19685039370078741"/>
  <pageSetup paperSize="9" orientation="portrait" r:id="rId1"/>
  <headerFooter>
    <oddFooter>&amp;R&amp;"-,Kurzíva"&amp;8str. &amp;Pz &amp;N</oddFooter>
  </headerFooter>
  <rowBreaks count="1" manualBreakCount="1">
    <brk id="5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vyúčtování</vt:lpstr>
      <vt:lpstr>vyúčtování!Oblast_tisku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Denk</dc:creator>
  <cp:lastModifiedBy>Lukáš Denk</cp:lastModifiedBy>
  <cp:lastPrinted>2025-01-15T13:31:07Z</cp:lastPrinted>
  <dcterms:created xsi:type="dcterms:W3CDTF">2024-10-09T10:56:24Z</dcterms:created>
  <dcterms:modified xsi:type="dcterms:W3CDTF">2026-01-12T07:28:02Z</dcterms:modified>
</cp:coreProperties>
</file>